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firstSheet="1" activeTab="1"/>
  </bookViews>
  <sheets>
    <sheet name="ซื้อขายไม้แปรรูป" sheetId="5" state="hidden" r:id="rId1"/>
    <sheet name="ลดต้นทุนสินค้า" sheetId="1" r:id="rId2"/>
    <sheet name="Sheet1" sheetId="6" r:id="rId3"/>
  </sheets>
  <calcPr calcId="144525"/>
</workbook>
</file>

<file path=xl/calcChain.xml><?xml version="1.0" encoding="utf-8"?>
<calcChain xmlns="http://schemas.openxmlformats.org/spreadsheetml/2006/main">
  <c r="T15" i="1" l="1"/>
  <c r="T14" i="1"/>
  <c r="S15" i="1"/>
  <c r="S14" i="1"/>
</calcChain>
</file>

<file path=xl/sharedStrings.xml><?xml version="1.0" encoding="utf-8"?>
<sst xmlns="http://schemas.openxmlformats.org/spreadsheetml/2006/main" count="145" uniqueCount="112">
  <si>
    <t>กิจกรรม</t>
  </si>
  <si>
    <t>ระยะเวลาดำเนินงาน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</si>
  <si>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</si>
  <si>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</si>
  <si>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</si>
  <si>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</si>
  <si>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</si>
  <si>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</si>
  <si>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</si>
  <si>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</si>
  <si>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</si>
  <si>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</si>
  <si>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</si>
  <si>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</si>
  <si>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ผู้รับผิดชอบ</t>
  </si>
  <si>
    <t>เป้าหมาย/ ผลลัพธ์</t>
  </si>
  <si>
    <t>หน่วยงาน องค์การอุตสาหกรรมป่าไม้</t>
  </si>
  <si>
    <t xml:space="preserve">2.1 หลักการและเหตุผล </t>
  </si>
  <si>
    <t>2.2 วัตถุประสงค์</t>
  </si>
  <si>
    <r>
      <rPr>
        <b/>
        <sz val="16"/>
        <color theme="1"/>
        <rFont val="TH SarabunPSK"/>
        <family val="2"/>
      </rPr>
      <t>2.3 เป้าหมาย</t>
    </r>
    <r>
      <rPr>
        <sz val="16"/>
        <color theme="1"/>
        <rFont val="TH SarabunPSK"/>
        <family val="2"/>
      </rPr>
      <t xml:space="preserve"> </t>
    </r>
  </si>
  <si>
    <t xml:space="preserve">                       1)  เพื่อเพิ่มรายได้จากการจำหน่ายไม้แปรรูป
                       2)  เพื่อขยายตลาดไม้แปรรูปให้กว้างขวางมากยิ่งขึ้น 
</t>
  </si>
  <si>
    <t xml:space="preserve">1) กำหนดผู้รับผิดชอบการจำหน่ายไม้แปรรูป
</t>
  </si>
  <si>
    <t>2) กำหนดเป้าหมายการจำหน่าย</t>
  </si>
  <si>
    <t xml:space="preserve">มีมาตรการ/ผู้รับผิดชอบ สามารถจำหน่ายไม้แปรรูปให้กับผู้ซื้อได้เพิ่มขึ้นจากเป้าหมาย
 </t>
  </si>
  <si>
    <t>แผนปฏิบัติการตามแผนกลยุทธ์เพื่อปรับปรุงประสิทธิภาพการสร้างค่ากำไรเชิงเศรษฐศาสตร์ (EP) ประจำปี พ.ศ. 2559</t>
  </si>
  <si>
    <t>2. แผนเพิ่มรายได้จากธุรกิจซื้อ-ขายไม้แปรรูป</t>
  </si>
  <si>
    <t>2.4.1 แผนปฏิบัติการ : แผนเพิ่มรายได้จากธุรกิจซื้อ-ขายไม้แปรรูป</t>
  </si>
  <si>
    <t xml:space="preserve">3) รวบรวมรายชื่อผู้ใช้สินค้าไม้รายใหญ่เป้าหมายในพื้นที่
</t>
  </si>
  <si>
    <t xml:space="preserve">4) ประสานงานส่วนราชการ/ ผู้ซื้อ/ ผู้ใช้ไม้รายใหญ่เป้าหมาย เพื่อจัดหาคำสั่งซื้อให้ได้ตามเป้าหมาย
</t>
  </si>
  <si>
    <t>7) จัดทำสต๊อร์กสินค้าไม้แปรรูปในคลังสินค้าอย่างละเอียด เพื่อให้สะดวกต่อการควบคุมสินค้าไม้แปรรูปในสต๊อร์ก</t>
  </si>
  <si>
    <t>8) ส่งหนังสือเชิญชวนการซื้อไม้ให้ผู้ซื้อไม้รายใหญ่เป้าหมาย</t>
  </si>
  <si>
    <t xml:space="preserve">9) จัดส่งไม้แปรรูปให้กับผู้ซื้อตามกำหนดเวลา
</t>
  </si>
  <si>
    <t xml:space="preserve">10) ติดตาม ประเมินผลการดำเนินงาน/ รายงานปัญหาและอุปสรรค/ วิเคราะห์และแนวทางแก้ไขปัญหาอุปสรรค รายงานผลให้ อ.อ.ป. ทราบทุกไตรมาส
</t>
  </si>
  <si>
    <t xml:space="preserve">                  ธุรกิจการซื้อขายไม้แปรรูปเป็นธุรกิจอุตสาหกรรมไม้ที่ อ.อ.ป. ดำเนินการอีกธุรกิจหนึ่ง ซึ่งเป็นการขายไม้แปรรูปให้กับส่วนราชการที่ต้องการใช้ไม้แปรรูป ชนิด และขนาดต่าง ๆ สำหรับก่อสร้างอาคาร และสิ่งอำนวยความสะดวกต่างๆ ซึ่งธุรกิจนี้ มีแนวโน้มเพิ่มขึ้นทุกปีจึงเป็นธุรกิจที่ควรส่งเสริมและพัฒนาให้มีรายได้เพิ่มขึ้น
</t>
  </si>
  <si>
    <t xml:space="preserve">5) ทบทวนมาตรการในการกำหนดราคาจำหน่าย โดยคำนึง ถึงต้นทุนที่แท้จริง (ค่าใช้จ่ายซื้อไม้, บุคลากร, เชื้อเพลิง, กำไรที่ต้องการ)
</t>
  </si>
  <si>
    <t>6) แปรรูปไม้/ จัดซื้อไม้แปรรูปตามความต้องการของผู้ซื้อ</t>
  </si>
  <si>
    <t>ออป.ภาค, ส.อก.</t>
  </si>
  <si>
    <t xml:space="preserve">2.4 ตัวชี้วัด       </t>
  </si>
  <si>
    <t xml:space="preserve">                      1) ร้อยละที่เพิ่มขึ้นของรายได้จากแผนดำเนินงานของ อ.อ.ป. ในธุรกิจซื้อมาขายไป</t>
  </si>
  <si>
    <t xml:space="preserve">                      2) ร้อยละที่เพิ่มขึ้นของลูกค้าไม้แปรรูปจากปีงบประมาณที่ผ่านมา</t>
  </si>
  <si>
    <t xml:space="preserve">                       1)  อ.อ.ป. มีรายได้จากการดำเนินงานซื้อขายไม้แปรรูปเพิ่มขึ้น 5% จากเป้าหมายแผนดำเนินงาน
                       2)  ลูกค้าไม้แปรรูปเพิ่มขึ้นร้อยละ 5
</t>
  </si>
  <si>
    <t>1. มาตรการตรวจสอบต้นทุนสินค้าย้อนหลังเฉลี่ย</t>
  </si>
  <si>
    <t>2. มาตรการกำหนดแนวทางและวิธีการควบคุมและลดค่าใช้จ่ายต้นทุนสินค้า</t>
  </si>
  <si>
    <t>4. มาตรการประเมินผลและปรับปรุงแนวทางและวิธีการ</t>
  </si>
  <si>
    <t>ปรับปรุงแก้ไข</t>
  </si>
  <si>
    <t xml:space="preserve">    2. ค่าซ่อมแซมทรัพย์สิน</t>
  </si>
  <si>
    <t xml:space="preserve">    3. ค่าน้ำมันเชื้อเพลิง-หล่อลื่น</t>
  </si>
  <si>
    <t>ไม่ให้เกิดความเสียหายหนัก</t>
  </si>
  <si>
    <t>ความจำเป็นในงาน และควบคุมไม่ให้เกิดรั่วไหล</t>
  </si>
  <si>
    <t xml:space="preserve">    1. ค่าจ้างบุคลากรและผลิตสินค้า</t>
  </si>
  <si>
    <t xml:space="preserve">    4. ค่าปุ๋ยเคมีสำหรับผลิตยางพารา</t>
  </si>
  <si>
    <t xml:space="preserve">    5. ค่าสาธารณูปโภค</t>
  </si>
  <si>
    <t xml:space="preserve"> 
</t>
  </si>
  <si>
    <t xml:space="preserve"> - มีแนวทางควบคุมและลดค่าใช้จ่ายต้นทุนสินค้า</t>
  </si>
  <si>
    <t xml:space="preserve">                        การผลิตสินค้าจะมีค่าใช้จ่ายในการผลิตซึ่งจะแปรผันตามการผลิตสินค้า เมื่อผลิตสินค้ามากขึ้น ค่าใช้จ่ายในการผลิตก็จะสูงขึ้นด้วย หากสามารถลดค่าใช้จ่ายในการผลิตสินค้าลงได้ </t>
  </si>
  <si>
    <t>แต่ยังสามารถผลิตสินค้าได้ตามปกติ ก็จะสามารถสร้างกำไรให้ อ.อ.ป. เพิ่มขึ้น ดังนั้นแผนลดรายจ่ายต้นทุนสินค้าจึงมีความจำเป็นที่จะต้องดำเนินการ เพื่อให้หน่วยงานมีกำไรจากการจำหน่ายสินค้า</t>
  </si>
  <si>
    <t>สูงขึ้น</t>
  </si>
  <si>
    <t>ต้นทุนสินค้าทุกมาตรการอย่างเข้มงวด</t>
  </si>
  <si>
    <t xml:space="preserve"> รายไตรมาส</t>
  </si>
  <si>
    <t>ต้นทุนสินค้าทั้ง 5 รายการหลักอย่างเข้มงวด</t>
  </si>
  <si>
    <t xml:space="preserve">ผลการดำเนินงานให้ อ.อ.ป. ทราบ </t>
  </si>
  <si>
    <t>มาตรการประหยัด</t>
  </si>
  <si>
    <t>เพื่อกำหนดรายการค่าใช้จ่ายต้นทุนสินค้า ที่จะนำมา</t>
  </si>
  <si>
    <t>จัดทำมาตรการลดค่าใช้จ่าย</t>
  </si>
  <si>
    <t>เหมาะสมตามหลักวิชาการ และฤดูกาล</t>
  </si>
  <si>
    <t xml:space="preserve">3. มาตรการกำกับติดตามการดำเนินงานตามแนวทาง </t>
  </si>
  <si>
    <t>วิธีการควบคุมและลดค่าใช้จ่ายต้นทุนสินค้า</t>
  </si>
  <si>
    <t>อินเตอร์เน็ต/ โทรศัพท์/ แฟกซ์ และควบคุม</t>
  </si>
  <si>
    <t>การใช้ตามความจำเป็น</t>
  </si>
  <si>
    <t>รายการค่าใช้จ่ายต้นทุนสินค้าที่จะนำมา</t>
  </si>
  <si>
    <t>จัดทำมาตรการลดค่าใช้จ่าย 5 รายการหลัก</t>
  </si>
  <si>
    <t>รายการอื่น ๆ ลง 5% จากเป้าหมาย</t>
  </si>
  <si>
    <t xml:space="preserve"> - วิเคราะห์ต้นสินค้าทุกชนิดของ อ.อ.ป. ตามแผนการ</t>
  </si>
  <si>
    <t xml:space="preserve"> - กำหนดแนวทางและวิธีการควบคุมและลดค่าใช้จ่ายต้นทุน
</t>
  </si>
  <si>
    <t xml:space="preserve"> - กำหนดแนวทางและวิธีการควบคุมและลดค่าใช้จ่าย
</t>
  </si>
  <si>
    <t xml:space="preserve">ต้นทุนสินค้าที่อยู่นอกเป้าหมายให้ได้สัดส่วนลดลง 5% </t>
  </si>
  <si>
    <t>โดยเน้นมาตรการประหยัด</t>
  </si>
  <si>
    <t xml:space="preserve"> - ดำเนินตามแนวทางและวิธีการควบคุมและลดค่าใช้จ่าย</t>
  </si>
  <si>
    <t xml:space="preserve"> - ติดตามการดำเนินงาน วิธีการควบคุมและลดค่าใช้จ่าย</t>
  </si>
  <si>
    <t xml:space="preserve"> - วิเคราะห์ปัญหาอุปสรรคและแนวทางปรับปรุงแก้ไข</t>
  </si>
  <si>
    <t>พร้อมดำเนินการตามมาตรการที่ปรับปรุง และรายงาน</t>
  </si>
  <si>
    <t xml:space="preserve"> - มีการกำกับติดตามผลการเบิกจ่าย</t>
  </si>
  <si>
    <t>งบประมาณของรายการหลัก 5 รายการ</t>
  </si>
  <si>
    <t xml:space="preserve"> - รายงานการเปรียบเทียบค่าใช่จ่าย</t>
  </si>
  <si>
    <t xml:space="preserve"> - มีการวิเคราะห์ปัญหาอุปสรรคและแนวทาง</t>
  </si>
  <si>
    <t xml:space="preserve"> - มีมาตรการประหยัดน้ำ/ ไฟฟ้า/ </t>
  </si>
  <si>
    <t xml:space="preserve"> - มีแนวทางควบคุมการใส่ปุ๋ยตามความ</t>
  </si>
  <si>
    <t xml:space="preserve"> - มีแนวทางในการบำรุงรักษาทรัพย์สินสม่ำเสมอ</t>
  </si>
  <si>
    <t xml:space="preserve"> - มีแนวทางควบคุมการใช้น้ำมันเชื้อเพลิงตาม</t>
  </si>
  <si>
    <t xml:space="preserve"> - มีแนวทางในการพิจารณาจ้างบุคลากร </t>
  </si>
  <si>
    <t>และผลิตสินค้าในจำนวนที่เหมาะสมกับ</t>
  </si>
  <si>
    <t>ปริมาณการขาย</t>
  </si>
  <si>
    <t xml:space="preserve"> -มีมาตรการประหยัดเพื่อควบคุมและลด</t>
  </si>
  <si>
    <t xml:space="preserve">ค่าใช้จ่ายต้นทุนสินค้า 5 รายการหลักลง </t>
  </si>
  <si>
    <t>10% จากเป้าหมาย</t>
  </si>
  <si>
    <t>สินค้า 5 รายการหลักให้ได้สัดส่วนลดลง 10% โดยเน้น</t>
  </si>
  <si>
    <t>แผนปฏิบัติการตามแผนกลยุทธ์เพื่อปรับปรุงประสิทธิภาพการสร้างค่ากำไรเชิงเศรษฐศาสตร์ประจำปี 2564</t>
  </si>
  <si>
    <t>ดำเนินงานปี 2564 และข้อมูลย้อนหลัง ปี 2563</t>
  </si>
  <si>
    <t>1. แผนลดรายจ่ายต้นทุนสินค้า</t>
  </si>
  <si>
    <t xml:space="preserve">1.1 หลักการและเหตุผล </t>
  </si>
  <si>
    <t>1.2 วัตถุประสงค์</t>
  </si>
  <si>
    <r>
      <rPr>
        <b/>
        <sz val="16"/>
        <color theme="1"/>
        <rFont val="TH SarabunPSK"/>
        <family val="2"/>
      </rPr>
      <t>1.3 เป้าหมาย</t>
    </r>
    <r>
      <rPr>
        <sz val="16"/>
        <color theme="1"/>
        <rFont val="TH SarabunPSK"/>
        <family val="2"/>
      </rPr>
      <t xml:space="preserve"> </t>
    </r>
  </si>
  <si>
    <t>1.4 ตัวชี้วัด</t>
  </si>
  <si>
    <t>1.5 แผนปฏิบัติการ : แผนลดรายจ่ายต้นทุนสินค้า</t>
  </si>
  <si>
    <t>1.5 แผนปฏิบัติการ : แผนลดรายจ่ายต้นทุนสินค้า (ต่อ)</t>
  </si>
  <si>
    <t>หน่วยงาน องค์การอุตสาหกรรมป่าไม้ภาคเหนือบน</t>
  </si>
  <si>
    <t xml:space="preserve">                       เพื่อลดรายจ่ายต้นทุนในการผลิตสินค้าของ ออป.เหนือบน
</t>
  </si>
  <si>
    <t xml:space="preserve">                      1. รายจ่ายต้นทุนสินค้าลดลงร้อยละ 5 จากงบประมาณรายได้ – รายจ่าย ออป.เหนือบน  ประจำปี 2564
</t>
  </si>
  <si>
    <t xml:space="preserve">             2. ค่า EP เพิ่มขึ้นจากแผนดำเนินงานประจำปี 2564 จาก 37.865 ล้านบาท เป็น 45.439 ล้านบาท (เพิ่มขึ้นจากแผนการดำเนินงาน 20 %)</t>
  </si>
  <si>
    <t xml:space="preserve">                      1. ร้อยละของรายจ่ายต้นทุนสินค้าที่ลดลงจากแผนรายได้ – รายจ่ายของ ออป.เหนือบน  ประจำปี 2564</t>
  </si>
  <si>
    <t xml:space="preserve">             2. ค่า EP ที่เพิ่มขึ้นจากแผนการดำเนินงานของ ออป.เหนือบน ประจำปี 2564</t>
  </si>
  <si>
    <t>ออป.เขต/ส่วน ในสังกัด ออป.เหนือบน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</si>
</sst>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Tahoma"/>
      <family val="2"/>
      <charset val="222"/>
      <scheme val="minor"/>
    </font>
    <font>
      <b/>
      <u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/>
    <xf numFmtId="17" fontId="1" fillId="0" borderId="1" xfId="0" applyNumberFormat="1" applyFont="1" applyFill="1" applyBorder="1" applyAlignment="1">
      <alignment horizontal="center" vertical="center"/>
    </xf>
    <xf numFmtId="17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0" xfId="0" applyFont="1" applyFill="1" applyAlignment="1">
      <alignment horizontal="center" vertical="top"/>
    </xf>
    <xf numFmtId="0" fontId="1" fillId="0" borderId="6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/>
    </xf>
    <xf numFmtId="0" fontId="1" fillId="0" borderId="5" xfId="0" applyFont="1" applyFill="1" applyBorder="1"/>
    <xf numFmtId="0" fontId="1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vertical="top"/>
    </xf>
    <xf numFmtId="0" fontId="1" fillId="0" borderId="6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17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43" fontId="1" fillId="0" borderId="0" xfId="1" applyFont="1" applyFill="1" applyBorder="1" applyAlignment="1">
      <alignment vertical="top"/>
    </xf>
    <xf numFmtId="43" fontId="1" fillId="0" borderId="0" xfId="0" applyNumberFormat="1" applyFont="1" applyFill="1" applyBorder="1" applyAlignment="1">
      <alignment vertical="top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0" fontId="4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15</xdr:row>
      <xdr:rowOff>171450</xdr:rowOff>
    </xdr:from>
    <xdr:to>
      <xdr:col>7</xdr:col>
      <xdr:colOff>266700</xdr:colOff>
      <xdr:row>15</xdr:row>
      <xdr:rowOff>171450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19825" y="5572125"/>
          <a:ext cx="1428750" cy="0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16</xdr:row>
      <xdr:rowOff>133350</xdr:rowOff>
    </xdr:from>
    <xdr:to>
      <xdr:col>7</xdr:col>
      <xdr:colOff>266700</xdr:colOff>
      <xdr:row>16</xdr:row>
      <xdr:rowOff>133350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219825" y="5829300"/>
          <a:ext cx="1428750" cy="0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17</xdr:row>
      <xdr:rowOff>152400</xdr:rowOff>
    </xdr:from>
    <xdr:to>
      <xdr:col>7</xdr:col>
      <xdr:colOff>266700</xdr:colOff>
      <xdr:row>17</xdr:row>
      <xdr:rowOff>152400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219825" y="6143625"/>
          <a:ext cx="1428750" cy="0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18</xdr:row>
      <xdr:rowOff>190500</xdr:rowOff>
    </xdr:from>
    <xdr:to>
      <xdr:col>7</xdr:col>
      <xdr:colOff>266700</xdr:colOff>
      <xdr:row>18</xdr:row>
      <xdr:rowOff>190500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219825" y="6477000"/>
          <a:ext cx="1428750" cy="0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19</xdr:row>
      <xdr:rowOff>171450</xdr:rowOff>
    </xdr:from>
    <xdr:to>
      <xdr:col>15</xdr:col>
      <xdr:colOff>0</xdr:colOff>
      <xdr:row>19</xdr:row>
      <xdr:rowOff>171450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7400925" y="7048500"/>
          <a:ext cx="2343150" cy="0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20</xdr:row>
      <xdr:rowOff>161925</xdr:rowOff>
    </xdr:from>
    <xdr:to>
      <xdr:col>14</xdr:col>
      <xdr:colOff>285750</xdr:colOff>
      <xdr:row>20</xdr:row>
      <xdr:rowOff>161925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7391400" y="7858125"/>
          <a:ext cx="2343150" cy="0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21</xdr:row>
      <xdr:rowOff>171450</xdr:rowOff>
    </xdr:from>
    <xdr:to>
      <xdr:col>15</xdr:col>
      <xdr:colOff>0</xdr:colOff>
      <xdr:row>21</xdr:row>
      <xdr:rowOff>171450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7400925" y="8162925"/>
          <a:ext cx="2343150" cy="0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22</xdr:row>
      <xdr:rowOff>142875</xdr:rowOff>
    </xdr:from>
    <xdr:to>
      <xdr:col>15</xdr:col>
      <xdr:colOff>9525</xdr:colOff>
      <xdr:row>22</xdr:row>
      <xdr:rowOff>142875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7410450" y="8724900"/>
          <a:ext cx="2343150" cy="0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23</xdr:row>
      <xdr:rowOff>152400</xdr:rowOff>
    </xdr:from>
    <xdr:to>
      <xdr:col>15</xdr:col>
      <xdr:colOff>9525</xdr:colOff>
      <xdr:row>23</xdr:row>
      <xdr:rowOff>152400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7410450" y="9029700"/>
          <a:ext cx="2343150" cy="0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24</xdr:row>
      <xdr:rowOff>152400</xdr:rowOff>
    </xdr:from>
    <xdr:to>
      <xdr:col>15</xdr:col>
      <xdr:colOff>0</xdr:colOff>
      <xdr:row>24</xdr:row>
      <xdr:rowOff>152400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7400925" y="9324975"/>
          <a:ext cx="2343150" cy="0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250</xdr:colOff>
      <xdr:row>74</xdr:row>
      <xdr:rowOff>158522</xdr:rowOff>
    </xdr:from>
    <xdr:to>
      <xdr:col>14</xdr:col>
      <xdr:colOff>336764</xdr:colOff>
      <xdr:row>74</xdr:row>
      <xdr:rowOff>158523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CxnSpPr/>
      </xdr:nvCxnSpPr>
      <xdr:spPr>
        <a:xfrm flipV="1">
          <a:off x="10258675" y="18703697"/>
          <a:ext cx="336514" cy="1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69</xdr:row>
      <xdr:rowOff>150813</xdr:rowOff>
    </xdr:from>
    <xdr:to>
      <xdr:col>15</xdr:col>
      <xdr:colOff>31750</xdr:colOff>
      <xdr:row>69</xdr:row>
      <xdr:rowOff>152400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6484938" y="17264063"/>
          <a:ext cx="4127500" cy="1587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2817813</xdr:colOff>
      <xdr:row>71</xdr:row>
      <xdr:rowOff>150813</xdr:rowOff>
    </xdr:from>
    <xdr:to>
      <xdr:col>15</xdr:col>
      <xdr:colOff>23813</xdr:colOff>
      <xdr:row>71</xdr:row>
      <xdr:rowOff>152400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CxnSpPr/>
      </xdr:nvCxnSpPr>
      <xdr:spPr>
        <a:xfrm flipV="1">
          <a:off x="6477001" y="17835563"/>
          <a:ext cx="4127500" cy="1587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1837</xdr:colOff>
      <xdr:row>74</xdr:row>
      <xdr:rowOff>141061</xdr:rowOff>
    </xdr:from>
    <xdr:to>
      <xdr:col>9</xdr:col>
      <xdr:colOff>338352</xdr:colOff>
      <xdr:row>74</xdr:row>
      <xdr:rowOff>141062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CxnSpPr/>
      </xdr:nvCxnSpPr>
      <xdr:spPr>
        <a:xfrm flipV="1">
          <a:off x="8534650" y="18683061"/>
          <a:ext cx="336515" cy="1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1837</xdr:colOff>
      <xdr:row>74</xdr:row>
      <xdr:rowOff>148998</xdr:rowOff>
    </xdr:from>
    <xdr:to>
      <xdr:col>12</xdr:col>
      <xdr:colOff>338352</xdr:colOff>
      <xdr:row>74</xdr:row>
      <xdr:rowOff>148999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CxnSpPr/>
      </xdr:nvCxnSpPr>
      <xdr:spPr>
        <a:xfrm flipV="1">
          <a:off x="9558587" y="18690998"/>
          <a:ext cx="336515" cy="1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36</xdr:row>
      <xdr:rowOff>152400</xdr:rowOff>
    </xdr:from>
    <xdr:to>
      <xdr:col>8</xdr:col>
      <xdr:colOff>327660</xdr:colOff>
      <xdr:row>36</xdr:row>
      <xdr:rowOff>153988</xdr:rowOff>
    </xdr:to>
    <xdr:cxnSp macro="">
      <xdr:nvCxnSpPr>
        <xdr:cNvPr id="16" name="ลูกศรเชื่อมต่อแบบตรง 37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6477000" y="8892540"/>
          <a:ext cx="2042160" cy="1588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47</xdr:row>
      <xdr:rowOff>144780</xdr:rowOff>
    </xdr:from>
    <xdr:to>
      <xdr:col>8</xdr:col>
      <xdr:colOff>327660</xdr:colOff>
      <xdr:row>47</xdr:row>
      <xdr:rowOff>146368</xdr:rowOff>
    </xdr:to>
    <xdr:cxnSp macro="">
      <xdr:nvCxnSpPr>
        <xdr:cNvPr id="20" name="ลูกศรเชื่อมต่อแบบตรง 37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6477000" y="11963400"/>
          <a:ext cx="2042160" cy="1588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44</xdr:row>
      <xdr:rowOff>160020</xdr:rowOff>
    </xdr:from>
    <xdr:to>
      <xdr:col>8</xdr:col>
      <xdr:colOff>335280</xdr:colOff>
      <xdr:row>44</xdr:row>
      <xdr:rowOff>161608</xdr:rowOff>
    </xdr:to>
    <xdr:cxnSp macro="">
      <xdr:nvCxnSpPr>
        <xdr:cNvPr id="32" name="ลูกศรเชื่อมต่อแบบตรง 37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6484620" y="11414760"/>
          <a:ext cx="2042160" cy="1588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50</xdr:row>
      <xdr:rowOff>160020</xdr:rowOff>
    </xdr:from>
    <xdr:to>
      <xdr:col>8</xdr:col>
      <xdr:colOff>327660</xdr:colOff>
      <xdr:row>50</xdr:row>
      <xdr:rowOff>161608</xdr:rowOff>
    </xdr:to>
    <xdr:cxnSp macro="">
      <xdr:nvCxnSpPr>
        <xdr:cNvPr id="33" name="ลูกศรเชื่อมต่อแบบตรง 37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6477000" y="12542520"/>
          <a:ext cx="2042160" cy="1588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52</xdr:row>
      <xdr:rowOff>160020</xdr:rowOff>
    </xdr:from>
    <xdr:to>
      <xdr:col>8</xdr:col>
      <xdr:colOff>335280</xdr:colOff>
      <xdr:row>52</xdr:row>
      <xdr:rowOff>161608</xdr:rowOff>
    </xdr:to>
    <xdr:cxnSp macro="">
      <xdr:nvCxnSpPr>
        <xdr:cNvPr id="34" name="ลูกศรเชื่อมต่อแบบตรง 37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6484620" y="13106400"/>
          <a:ext cx="2042160" cy="1588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54</xdr:row>
      <xdr:rowOff>144780</xdr:rowOff>
    </xdr:from>
    <xdr:to>
      <xdr:col>8</xdr:col>
      <xdr:colOff>327660</xdr:colOff>
      <xdr:row>54</xdr:row>
      <xdr:rowOff>146368</xdr:rowOff>
    </xdr:to>
    <xdr:cxnSp macro="">
      <xdr:nvCxnSpPr>
        <xdr:cNvPr id="35" name="ลูกศรเชื่อมต่อแบบตรง 37"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6477000" y="13655040"/>
          <a:ext cx="2042160" cy="1588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2819400</xdr:colOff>
      <xdr:row>56</xdr:row>
      <xdr:rowOff>152400</xdr:rowOff>
    </xdr:from>
    <xdr:to>
      <xdr:col>8</xdr:col>
      <xdr:colOff>320040</xdr:colOff>
      <xdr:row>56</xdr:row>
      <xdr:rowOff>153988</xdr:rowOff>
    </xdr:to>
    <xdr:cxnSp macro="">
      <xdr:nvCxnSpPr>
        <xdr:cNvPr id="36" name="ลูกศรเชื่อมต่อแบบตรง 37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6469380" y="14226540"/>
          <a:ext cx="2042160" cy="1588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64</xdr:row>
      <xdr:rowOff>167640</xdr:rowOff>
    </xdr:from>
    <xdr:to>
      <xdr:col>8</xdr:col>
      <xdr:colOff>327660</xdr:colOff>
      <xdr:row>64</xdr:row>
      <xdr:rowOff>169228</xdr:rowOff>
    </xdr:to>
    <xdr:cxnSp macro="">
      <xdr:nvCxnSpPr>
        <xdr:cNvPr id="37" name="ลูกศรเชื่อมต่อแบบตรง 37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6477000" y="14805660"/>
          <a:ext cx="2042160" cy="1588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"/>
  <sheetViews>
    <sheetView topLeftCell="A13" zoomScaleSheetLayoutView="100" workbookViewId="0">
      <selection activeCell="A12" sqref="A12:P12"/>
    </sheetView>
  </sheetViews>
  <sheetFormatPr defaultColWidth="9" defaultRowHeight="23.25" customHeight="1" x14ac:dyDescent="0.35"/>
  <cols>
    <col min="1" max="1" width="5.625" style="3" bestFit="1" customWidth="1"/>
    <col min="2" max="2" width="39.5" style="6" customWidth="1"/>
    <col min="3" max="3" width="36" style="5" customWidth="1"/>
    <col min="4" max="15" width="3.875" style="1" customWidth="1"/>
    <col min="16" max="16" width="12.5" style="4" customWidth="1"/>
    <col min="17" max="17" width="3" style="2" customWidth="1"/>
    <col min="18" max="46" width="9" style="2"/>
    <col min="47" max="16384" width="9" style="1"/>
  </cols>
  <sheetData>
    <row r="1" spans="1:46" s="11" customFormat="1" ht="23.25" customHeight="1" x14ac:dyDescent="0.2">
      <c r="A1" s="84" t="s">
        <v>24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</row>
    <row r="2" spans="1:46" s="11" customFormat="1" ht="23.25" customHeight="1" x14ac:dyDescent="0.2">
      <c r="A2" s="84" t="s">
        <v>16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s="11" customFormat="1" ht="23.25" customHeight="1" x14ac:dyDescent="0.2">
      <c r="A3" s="85" t="s">
        <v>25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 ht="23.25" customHeight="1" x14ac:dyDescent="0.35">
      <c r="A4" s="83" t="s">
        <v>17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46" ht="46.5" customHeight="1" x14ac:dyDescent="0.35">
      <c r="A5" s="70" t="s">
        <v>33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46" ht="23.25" customHeight="1" x14ac:dyDescent="0.35">
      <c r="A6" s="83" t="s">
        <v>18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46" s="6" customFormat="1" ht="48" customHeight="1" x14ac:dyDescent="0.2">
      <c r="A7" s="70" t="s">
        <v>20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46" ht="23.25" customHeight="1" x14ac:dyDescent="0.35">
      <c r="A8" s="71" t="s">
        <v>19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46" ht="49.5" customHeight="1" x14ac:dyDescent="0.35">
      <c r="A9" s="70" t="s">
        <v>40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46" ht="23.25" customHeight="1" x14ac:dyDescent="0.35">
      <c r="A10" s="82" t="s">
        <v>37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</row>
    <row r="11" spans="1:46" ht="23.25" customHeight="1" x14ac:dyDescent="0.35">
      <c r="A11" s="70" t="s">
        <v>38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</row>
    <row r="12" spans="1:46" ht="24" customHeight="1" x14ac:dyDescent="0.35">
      <c r="A12" s="70" t="s">
        <v>39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spans="1:46" s="7" customFormat="1" ht="27" customHeight="1" x14ac:dyDescent="0.35">
      <c r="A13" s="72" t="s">
        <v>26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</row>
    <row r="14" spans="1:46" ht="21" customHeight="1" x14ac:dyDescent="0.35">
      <c r="A14" s="73" t="s">
        <v>0</v>
      </c>
      <c r="B14" s="74"/>
      <c r="C14" s="77" t="s">
        <v>15</v>
      </c>
      <c r="D14" s="79" t="s">
        <v>1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80"/>
      <c r="P14" s="77" t="s">
        <v>14</v>
      </c>
    </row>
    <row r="15" spans="1:46" ht="23.25" customHeight="1" x14ac:dyDescent="0.35">
      <c r="A15" s="75"/>
      <c r="B15" s="76"/>
      <c r="C15" s="78"/>
      <c r="D15" s="22" t="s">
        <v>2</v>
      </c>
      <c r="E15" s="22" t="s">
        <v>3</v>
      </c>
      <c r="F15" s="22" t="s">
        <v>4</v>
      </c>
      <c r="G15" s="22" t="s">
        <v>5</v>
      </c>
      <c r="H15" s="22" t="s">
        <v>6</v>
      </c>
      <c r="I15" s="22" t="s">
        <v>7</v>
      </c>
      <c r="J15" s="22" t="s">
        <v>8</v>
      </c>
      <c r="K15" s="22" t="s">
        <v>9</v>
      </c>
      <c r="L15" s="22" t="s">
        <v>10</v>
      </c>
      <c r="M15" s="22" t="s">
        <v>11</v>
      </c>
      <c r="N15" s="22" t="s">
        <v>12</v>
      </c>
      <c r="O15" s="23" t="s">
        <v>13</v>
      </c>
      <c r="P15" s="81"/>
    </row>
    <row r="16" spans="1:46" s="9" customFormat="1" ht="23.25" customHeight="1" x14ac:dyDescent="0.35">
      <c r="A16" s="66" t="s">
        <v>21</v>
      </c>
      <c r="B16" s="67"/>
      <c r="C16" s="63" t="s">
        <v>23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33" t="s">
        <v>36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</row>
    <row r="17" spans="1:16" ht="23.25" customHeight="1" x14ac:dyDescent="0.35">
      <c r="A17" s="68" t="s">
        <v>22</v>
      </c>
      <c r="B17" s="69"/>
      <c r="C17" s="63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9"/>
    </row>
    <row r="18" spans="1:16" ht="23.25" customHeight="1" x14ac:dyDescent="0.35">
      <c r="A18" s="68" t="s">
        <v>27</v>
      </c>
      <c r="B18" s="69"/>
      <c r="C18" s="63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9"/>
    </row>
    <row r="19" spans="1:16" ht="46.5" customHeight="1" x14ac:dyDescent="0.35">
      <c r="A19" s="65" t="s">
        <v>28</v>
      </c>
      <c r="B19" s="65"/>
      <c r="C19" s="63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9"/>
    </row>
    <row r="20" spans="1:16" ht="64.5" customHeight="1" x14ac:dyDescent="0.35">
      <c r="A20" s="65" t="s">
        <v>34</v>
      </c>
      <c r="B20" s="65"/>
      <c r="C20" s="63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9"/>
    </row>
    <row r="21" spans="1:16" ht="23.25" customHeight="1" x14ac:dyDescent="0.35">
      <c r="A21" s="65" t="s">
        <v>35</v>
      </c>
      <c r="B21" s="65"/>
      <c r="C21" s="63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9"/>
    </row>
    <row r="22" spans="1:16" ht="46.5" customHeight="1" x14ac:dyDescent="0.35">
      <c r="A22" s="62" t="s">
        <v>29</v>
      </c>
      <c r="B22" s="62"/>
      <c r="C22" s="6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9"/>
    </row>
    <row r="23" spans="1:16" ht="23.25" customHeight="1" x14ac:dyDescent="0.35">
      <c r="A23" s="62" t="s">
        <v>30</v>
      </c>
      <c r="B23" s="62"/>
      <c r="C23" s="6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9"/>
    </row>
    <row r="24" spans="1:16" ht="23.25" customHeight="1" x14ac:dyDescent="0.35">
      <c r="A24" s="62" t="s">
        <v>31</v>
      </c>
      <c r="B24" s="62"/>
      <c r="C24" s="6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9"/>
    </row>
    <row r="25" spans="1:16" ht="68.25" customHeight="1" x14ac:dyDescent="0.35">
      <c r="A25" s="62" t="s">
        <v>32</v>
      </c>
      <c r="B25" s="62"/>
      <c r="C25" s="6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30"/>
    </row>
  </sheetData>
  <mergeCells count="28">
    <mergeCell ref="A6:P6"/>
    <mergeCell ref="A1:P1"/>
    <mergeCell ref="A2:P2"/>
    <mergeCell ref="A3:P3"/>
    <mergeCell ref="A4:P4"/>
    <mergeCell ref="A5:P5"/>
    <mergeCell ref="A7:P7"/>
    <mergeCell ref="A8:P8"/>
    <mergeCell ref="A9:P9"/>
    <mergeCell ref="A13:P13"/>
    <mergeCell ref="A14:B15"/>
    <mergeCell ref="C14:C15"/>
    <mergeCell ref="D14:O14"/>
    <mergeCell ref="P14:P15"/>
    <mergeCell ref="A10:P10"/>
    <mergeCell ref="A12:P12"/>
    <mergeCell ref="A11:P11"/>
    <mergeCell ref="A23:B23"/>
    <mergeCell ref="A24:B24"/>
    <mergeCell ref="A25:B25"/>
    <mergeCell ref="C16:C25"/>
    <mergeCell ref="A21:B21"/>
    <mergeCell ref="A22:B22"/>
    <mergeCell ref="A20:B20"/>
    <mergeCell ref="A16:B16"/>
    <mergeCell ref="A17:B17"/>
    <mergeCell ref="A18:B18"/>
    <mergeCell ref="A19:B1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4" orientation="landscape" r:id="rId1"/>
  <rowBreaks count="1" manualBreakCount="1">
    <brk id="1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4"/>
  <sheetViews>
    <sheetView tabSelected="1" topLeftCell="A9" zoomScaleNormal="100" zoomScaleSheetLayoutView="100" zoomScalePageLayoutView="80" workbookViewId="0">
      <selection activeCell="B18" sqref="B18"/>
    </sheetView>
  </sheetViews>
  <sheetFormatPr defaultColWidth="9" defaultRowHeight="22.5" customHeight="1" x14ac:dyDescent="0.35"/>
  <cols>
    <col min="1" max="1" width="5.625" style="28" bestFit="1" customWidth="1"/>
    <col min="2" max="2" width="42.125" style="18" customWidth="1"/>
    <col min="3" max="3" width="37.125" style="20" bestFit="1" customWidth="1"/>
    <col min="4" max="15" width="4.5" style="16" customWidth="1"/>
    <col min="16" max="16" width="15.625" style="19" customWidth="1"/>
    <col min="17" max="17" width="3" style="15" customWidth="1"/>
    <col min="18" max="20" width="13.375" style="15" bestFit="1" customWidth="1"/>
    <col min="21" max="46" width="9" style="15"/>
    <col min="47" max="16384" width="9" style="16"/>
  </cols>
  <sheetData>
    <row r="1" spans="1:46" ht="22.5" customHeight="1" x14ac:dyDescent="0.35">
      <c r="B1" s="38"/>
    </row>
    <row r="2" spans="1:46" ht="22.5" customHeight="1" x14ac:dyDescent="0.35">
      <c r="B2" s="38"/>
    </row>
    <row r="3" spans="1:46" s="14" customFormat="1" ht="22.5" customHeight="1" x14ac:dyDescent="0.2">
      <c r="A3" s="84" t="s">
        <v>96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</row>
    <row r="4" spans="1:46" s="14" customFormat="1" ht="22.5" customHeight="1" x14ac:dyDescent="0.2">
      <c r="A4" s="84" t="s">
        <v>105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</row>
    <row r="5" spans="1:46" s="14" customFormat="1" ht="22.5" customHeight="1" x14ac:dyDescent="0.2">
      <c r="A5" s="85" t="s">
        <v>98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spans="1:46" ht="22.5" customHeight="1" x14ac:dyDescent="0.35">
      <c r="A6" s="83" t="s">
        <v>99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</row>
    <row r="7" spans="1:46" ht="21" x14ac:dyDescent="0.35">
      <c r="A7" s="86" t="s">
        <v>54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</row>
    <row r="8" spans="1:46" ht="22.5" customHeight="1" x14ac:dyDescent="0.35">
      <c r="A8" s="86" t="s">
        <v>55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</row>
    <row r="9" spans="1:46" ht="22.5" customHeight="1" x14ac:dyDescent="0.35">
      <c r="A9" s="86" t="s">
        <v>56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</row>
    <row r="10" spans="1:46" ht="22.5" customHeight="1" x14ac:dyDescent="0.35">
      <c r="A10" s="83" t="s">
        <v>100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</row>
    <row r="11" spans="1:46" s="18" customFormat="1" ht="22.5" customHeight="1" x14ac:dyDescent="0.2">
      <c r="A11" s="70" t="s">
        <v>106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</row>
    <row r="12" spans="1:46" ht="22.5" customHeight="1" x14ac:dyDescent="0.35">
      <c r="A12" s="71" t="s">
        <v>101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46" s="20" customFormat="1" ht="22.5" customHeight="1" x14ac:dyDescent="0.2">
      <c r="A13" s="70" t="s">
        <v>107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</row>
    <row r="14" spans="1:46" s="20" customFormat="1" ht="22.5" customHeight="1" x14ac:dyDescent="0.2">
      <c r="A14" s="59"/>
      <c r="B14" s="70" t="s">
        <v>108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60">
        <v>37865832.890138015</v>
      </c>
      <c r="S14" s="19">
        <f>+R14*0.01</f>
        <v>378658.32890138018</v>
      </c>
      <c r="T14" s="60">
        <f>+R14*0.2</f>
        <v>7573166.5780276032</v>
      </c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</row>
    <row r="15" spans="1:46" s="20" customFormat="1" ht="22.5" customHeight="1" x14ac:dyDescent="0.2">
      <c r="A15" s="72" t="s">
        <v>102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19"/>
      <c r="R15" s="19"/>
      <c r="S15" s="61">
        <f>+R14+S14</f>
        <v>38244491.219039395</v>
      </c>
      <c r="T15" s="61">
        <f>+R14+T14</f>
        <v>45438999.468165621</v>
      </c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</row>
    <row r="16" spans="1:46" s="20" customFormat="1" ht="22.5" customHeight="1" x14ac:dyDescent="0.2">
      <c r="A16" s="70" t="s">
        <v>109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</row>
    <row r="17" spans="1:46" s="20" customFormat="1" ht="22.5" customHeight="1" x14ac:dyDescent="0.2">
      <c r="A17" s="39"/>
      <c r="B17" s="70" t="s">
        <v>110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</row>
    <row r="18" spans="1:46" s="20" customFormat="1" ht="22.5" customHeight="1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</row>
    <row r="19" spans="1:46" s="20" customFormat="1" ht="22.5" customHeight="1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</row>
    <row r="20" spans="1:46" s="20" customFormat="1" ht="22.5" customHeight="1" x14ac:dyDescent="0.2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</row>
    <row r="21" spans="1:46" s="20" customFormat="1" ht="22.5" customHeight="1" x14ac:dyDescent="0.2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</row>
    <row r="22" spans="1:46" s="20" customFormat="1" ht="22.5" customHeight="1" x14ac:dyDescent="0.2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</row>
    <row r="23" spans="1:46" s="20" customFormat="1" ht="22.5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</row>
    <row r="24" spans="1:46" s="20" customFormat="1" ht="22.5" customHeight="1" x14ac:dyDescent="0.2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</row>
    <row r="25" spans="1:46" s="20" customFormat="1" ht="22.5" customHeight="1" x14ac:dyDescent="0.2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</row>
    <row r="26" spans="1:46" s="20" customFormat="1" ht="22.5" customHeight="1" x14ac:dyDescent="0.2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</row>
    <row r="27" spans="1:46" s="20" customFormat="1" ht="22.5" customHeigh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</row>
    <row r="28" spans="1:46" s="20" customFormat="1" ht="22.5" customHeight="1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</row>
    <row r="29" spans="1:46" s="20" customFormat="1" ht="22.5" customHeight="1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</row>
    <row r="30" spans="1:46" s="20" customFormat="1" ht="22.5" customHeight="1" x14ac:dyDescent="0.2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</row>
    <row r="31" spans="1:46" s="20" customFormat="1" ht="22.5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</row>
    <row r="32" spans="1:46" s="20" customFormat="1" ht="22.5" customHeight="1" x14ac:dyDescent="0.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</row>
    <row r="33" spans="1:16" s="21" customFormat="1" ht="22.5" customHeight="1" x14ac:dyDescent="0.35">
      <c r="A33" s="101" t="s">
        <v>103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</row>
    <row r="34" spans="1:16" ht="22.5" customHeight="1" x14ac:dyDescent="0.35">
      <c r="A34" s="73" t="s">
        <v>0</v>
      </c>
      <c r="B34" s="74"/>
      <c r="C34" s="77" t="s">
        <v>15</v>
      </c>
      <c r="D34" s="79" t="s">
        <v>1</v>
      </c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0"/>
      <c r="P34" s="77" t="s">
        <v>14</v>
      </c>
    </row>
    <row r="35" spans="1:16" ht="22.5" customHeight="1" x14ac:dyDescent="0.35">
      <c r="A35" s="75"/>
      <c r="B35" s="76"/>
      <c r="C35" s="78"/>
      <c r="D35" s="22" t="s">
        <v>2</v>
      </c>
      <c r="E35" s="22" t="s">
        <v>3</v>
      </c>
      <c r="F35" s="22" t="s">
        <v>4</v>
      </c>
      <c r="G35" s="22" t="s">
        <v>5</v>
      </c>
      <c r="H35" s="22" t="s">
        <v>6</v>
      </c>
      <c r="I35" s="22" t="s">
        <v>7</v>
      </c>
      <c r="J35" s="22" t="s">
        <v>8</v>
      </c>
      <c r="K35" s="22" t="s">
        <v>9</v>
      </c>
      <c r="L35" s="22" t="s">
        <v>10</v>
      </c>
      <c r="M35" s="22" t="s">
        <v>11</v>
      </c>
      <c r="N35" s="22" t="s">
        <v>12</v>
      </c>
      <c r="O35" s="23" t="s">
        <v>13</v>
      </c>
      <c r="P35" s="81"/>
    </row>
    <row r="36" spans="1:16" ht="22.5" customHeight="1" x14ac:dyDescent="0.35">
      <c r="A36" s="90" t="s">
        <v>41</v>
      </c>
      <c r="B36" s="91"/>
      <c r="C36" s="49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92" t="s">
        <v>111</v>
      </c>
    </row>
    <row r="37" spans="1:16" s="25" customFormat="1" ht="22.5" customHeight="1" x14ac:dyDescent="0.35">
      <c r="A37" s="87" t="s">
        <v>72</v>
      </c>
      <c r="B37" s="70"/>
      <c r="C37" s="34" t="s">
        <v>69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93"/>
    </row>
    <row r="38" spans="1:16" s="25" customFormat="1" ht="22.5" customHeight="1" x14ac:dyDescent="0.35">
      <c r="A38" s="87" t="s">
        <v>97</v>
      </c>
      <c r="B38" s="88"/>
      <c r="C38" s="34" t="s">
        <v>70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93"/>
    </row>
    <row r="39" spans="1:16" s="25" customFormat="1" ht="22.5" customHeight="1" x14ac:dyDescent="0.35">
      <c r="A39" s="87" t="s">
        <v>62</v>
      </c>
      <c r="B39" s="88"/>
      <c r="C39" s="34" t="s">
        <v>49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93"/>
    </row>
    <row r="40" spans="1:16" s="25" customFormat="1" ht="22.5" customHeight="1" x14ac:dyDescent="0.35">
      <c r="A40" s="87" t="s">
        <v>63</v>
      </c>
      <c r="B40" s="88"/>
      <c r="C40" s="25" t="s">
        <v>45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93"/>
    </row>
    <row r="41" spans="1:16" s="25" customFormat="1" ht="22.5" customHeight="1" x14ac:dyDescent="0.35">
      <c r="A41" s="87"/>
      <c r="B41" s="88"/>
      <c r="C41" s="25" t="s">
        <v>46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93"/>
    </row>
    <row r="42" spans="1:16" s="25" customFormat="1" ht="22.5" customHeight="1" x14ac:dyDescent="0.35">
      <c r="A42" s="87"/>
      <c r="B42" s="88"/>
      <c r="C42" s="29" t="s">
        <v>50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93"/>
    </row>
    <row r="43" spans="1:16" s="25" customFormat="1" ht="22.5" customHeight="1" x14ac:dyDescent="0.35">
      <c r="A43" s="87"/>
      <c r="B43" s="88"/>
      <c r="C43" s="29" t="s">
        <v>51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93"/>
    </row>
    <row r="44" spans="1:16" s="25" customFormat="1" ht="42.75" customHeight="1" x14ac:dyDescent="0.35">
      <c r="A44" s="103" t="s">
        <v>42</v>
      </c>
      <c r="B44" s="104"/>
      <c r="C44" s="45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93"/>
    </row>
    <row r="45" spans="1:16" ht="22.5" customHeight="1" x14ac:dyDescent="0.35">
      <c r="A45" s="87" t="s">
        <v>73</v>
      </c>
      <c r="B45" s="70"/>
      <c r="C45" s="29" t="s">
        <v>92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93"/>
    </row>
    <row r="46" spans="1:16" ht="22.5" customHeight="1" x14ac:dyDescent="0.35">
      <c r="A46" s="87" t="s">
        <v>95</v>
      </c>
      <c r="B46" s="70"/>
      <c r="C46" s="29" t="s">
        <v>93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93"/>
    </row>
    <row r="47" spans="1:16" ht="22.5" customHeight="1" x14ac:dyDescent="0.35">
      <c r="A47" s="87" t="s">
        <v>61</v>
      </c>
      <c r="B47" s="88"/>
      <c r="C47" s="29" t="s">
        <v>94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93"/>
    </row>
    <row r="48" spans="1:16" ht="22.5" customHeight="1" x14ac:dyDescent="0.35">
      <c r="A48" s="87"/>
      <c r="B48" s="88"/>
      <c r="C48" s="29" t="s">
        <v>89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93"/>
    </row>
    <row r="49" spans="1:16" ht="22.5" customHeight="1" x14ac:dyDescent="0.35">
      <c r="A49" s="87" t="s">
        <v>52</v>
      </c>
      <c r="B49" s="88"/>
      <c r="C49" s="29" t="s">
        <v>90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93"/>
    </row>
    <row r="50" spans="1:16" ht="22.5" customHeight="1" x14ac:dyDescent="0.35">
      <c r="A50" s="57"/>
      <c r="B50" s="58"/>
      <c r="C50" s="29" t="s">
        <v>91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93"/>
    </row>
    <row r="51" spans="1:16" ht="22.5" customHeight="1" x14ac:dyDescent="0.35">
      <c r="A51" s="87"/>
      <c r="B51" s="88"/>
      <c r="C51" s="29" t="s">
        <v>87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93"/>
    </row>
    <row r="52" spans="1:16" ht="22.5" customHeight="1" x14ac:dyDescent="0.35">
      <c r="A52" s="87"/>
      <c r="B52" s="88"/>
      <c r="C52" s="29" t="s">
        <v>47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93"/>
    </row>
    <row r="53" spans="1:16" ht="22.5" customHeight="1" x14ac:dyDescent="0.35">
      <c r="A53" s="87"/>
      <c r="B53" s="88"/>
      <c r="C53" s="29" t="s">
        <v>88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93"/>
    </row>
    <row r="54" spans="1:16" ht="22.5" customHeight="1" x14ac:dyDescent="0.35">
      <c r="A54" s="87"/>
      <c r="B54" s="88"/>
      <c r="C54" s="29" t="s">
        <v>48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93"/>
    </row>
    <row r="55" spans="1:16" ht="22.5" customHeight="1" x14ac:dyDescent="0.35">
      <c r="A55" s="87"/>
      <c r="B55" s="88"/>
      <c r="C55" s="36" t="s">
        <v>86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93"/>
    </row>
    <row r="56" spans="1:16" ht="22.5" customHeight="1" x14ac:dyDescent="0.35">
      <c r="A56" s="87"/>
      <c r="B56" s="88"/>
      <c r="C56" s="36" t="s">
        <v>64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93"/>
    </row>
    <row r="57" spans="1:16" ht="22.5" customHeight="1" x14ac:dyDescent="0.35">
      <c r="A57" s="87"/>
      <c r="B57" s="88"/>
      <c r="C57" s="36" t="s">
        <v>85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93"/>
    </row>
    <row r="58" spans="1:16" ht="22.5" customHeight="1" x14ac:dyDescent="0.35">
      <c r="A58" s="87"/>
      <c r="B58" s="88"/>
      <c r="C58" s="36" t="s">
        <v>67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93"/>
    </row>
    <row r="59" spans="1:16" ht="22.5" customHeight="1" x14ac:dyDescent="0.35">
      <c r="A59" s="50"/>
      <c r="B59" s="51"/>
      <c r="C59" s="32" t="s">
        <v>68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94"/>
    </row>
    <row r="60" spans="1:16" ht="22.5" customHeight="1" x14ac:dyDescent="0.35">
      <c r="B60" s="38"/>
    </row>
    <row r="62" spans="1:16" s="21" customFormat="1" ht="22.5" customHeight="1" x14ac:dyDescent="0.35">
      <c r="A62" s="82" t="s">
        <v>104</v>
      </c>
      <c r="B62" s="82"/>
      <c r="C62" s="1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47"/>
    </row>
    <row r="63" spans="1:16" ht="22.5" customHeight="1" x14ac:dyDescent="0.35">
      <c r="A63" s="73" t="s">
        <v>0</v>
      </c>
      <c r="B63" s="74"/>
      <c r="C63" s="77" t="s">
        <v>15</v>
      </c>
      <c r="D63" s="79" t="s">
        <v>1</v>
      </c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80"/>
      <c r="P63" s="77" t="s">
        <v>14</v>
      </c>
    </row>
    <row r="64" spans="1:16" ht="22.5" customHeight="1" x14ac:dyDescent="0.35">
      <c r="A64" s="75"/>
      <c r="B64" s="76"/>
      <c r="C64" s="78"/>
      <c r="D64" s="22" t="s">
        <v>2</v>
      </c>
      <c r="E64" s="22" t="s">
        <v>3</v>
      </c>
      <c r="F64" s="22" t="s">
        <v>4</v>
      </c>
      <c r="G64" s="22" t="s">
        <v>5</v>
      </c>
      <c r="H64" s="22" t="s">
        <v>6</v>
      </c>
      <c r="I64" s="22" t="s">
        <v>7</v>
      </c>
      <c r="J64" s="22" t="s">
        <v>8</v>
      </c>
      <c r="K64" s="22" t="s">
        <v>9</v>
      </c>
      <c r="L64" s="22" t="s">
        <v>10</v>
      </c>
      <c r="M64" s="22" t="s">
        <v>11</v>
      </c>
      <c r="N64" s="22" t="s">
        <v>12</v>
      </c>
      <c r="O64" s="23" t="s">
        <v>13</v>
      </c>
      <c r="P64" s="81"/>
    </row>
    <row r="65" spans="1:16" ht="22.5" customHeight="1" x14ac:dyDescent="0.35">
      <c r="A65" s="89" t="s">
        <v>74</v>
      </c>
      <c r="B65" s="89"/>
      <c r="C65" s="29" t="s">
        <v>53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54"/>
    </row>
    <row r="66" spans="1:16" ht="22.5" customHeight="1" x14ac:dyDescent="0.35">
      <c r="A66" s="89" t="s">
        <v>75</v>
      </c>
      <c r="B66" s="89"/>
      <c r="C66" s="29" t="s">
        <v>71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54"/>
    </row>
    <row r="67" spans="1:16" ht="22.5" customHeight="1" x14ac:dyDescent="0.35">
      <c r="A67" s="62" t="s">
        <v>76</v>
      </c>
      <c r="B67" s="62"/>
      <c r="C67" s="30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55"/>
    </row>
    <row r="68" spans="1:16" ht="22.5" customHeight="1" x14ac:dyDescent="0.35">
      <c r="A68" s="97" t="s">
        <v>65</v>
      </c>
      <c r="B68" s="98"/>
      <c r="C68" s="29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92" t="s">
        <v>111</v>
      </c>
    </row>
    <row r="69" spans="1:16" ht="22.5" customHeight="1" x14ac:dyDescent="0.35">
      <c r="A69" s="97" t="s">
        <v>66</v>
      </c>
      <c r="B69" s="98"/>
      <c r="C69" s="29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93"/>
    </row>
    <row r="70" spans="1:16" ht="22.5" customHeight="1" x14ac:dyDescent="0.35">
      <c r="A70" s="99" t="s">
        <v>77</v>
      </c>
      <c r="B70" s="100"/>
      <c r="C70" s="29" t="s">
        <v>81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93"/>
    </row>
    <row r="71" spans="1:16" ht="22.5" customHeight="1" x14ac:dyDescent="0.35">
      <c r="A71" s="52" t="s">
        <v>59</v>
      </c>
      <c r="B71" s="53"/>
      <c r="C71" s="29" t="s">
        <v>82</v>
      </c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93"/>
    </row>
    <row r="72" spans="1:16" ht="22.5" customHeight="1" x14ac:dyDescent="0.35">
      <c r="A72" s="99" t="s">
        <v>78</v>
      </c>
      <c r="B72" s="100"/>
      <c r="C72" s="29" t="s">
        <v>83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93"/>
    </row>
    <row r="73" spans="1:16" ht="22.5" customHeight="1" x14ac:dyDescent="0.35">
      <c r="A73" s="95" t="s">
        <v>57</v>
      </c>
      <c r="B73" s="96"/>
      <c r="C73" s="30" t="s">
        <v>58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93"/>
    </row>
    <row r="74" spans="1:16" ht="22.5" customHeight="1" x14ac:dyDescent="0.35">
      <c r="A74" s="105" t="s">
        <v>43</v>
      </c>
      <c r="B74" s="106"/>
      <c r="C74" s="29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93"/>
    </row>
    <row r="75" spans="1:16" ht="22.5" customHeight="1" x14ac:dyDescent="0.35">
      <c r="A75" s="89" t="s">
        <v>79</v>
      </c>
      <c r="B75" s="89"/>
      <c r="C75" s="35" t="s">
        <v>84</v>
      </c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93"/>
    </row>
    <row r="76" spans="1:16" ht="22.5" customHeight="1" x14ac:dyDescent="0.35">
      <c r="A76" s="89" t="s">
        <v>80</v>
      </c>
      <c r="B76" s="89"/>
      <c r="C76" s="35" t="s">
        <v>44</v>
      </c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93"/>
    </row>
    <row r="77" spans="1:16" s="15" customFormat="1" ht="22.5" customHeight="1" x14ac:dyDescent="0.35">
      <c r="A77" s="95" t="s">
        <v>60</v>
      </c>
      <c r="B77" s="102"/>
      <c r="C77" s="31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94"/>
    </row>
    <row r="78" spans="1:16" s="15" customFormat="1" ht="22.5" customHeight="1" x14ac:dyDescent="0.35">
      <c r="A78" s="37"/>
      <c r="B78" s="42"/>
      <c r="C78" s="19"/>
      <c r="P78" s="41"/>
    </row>
    <row r="79" spans="1:16" s="15" customFormat="1" ht="22.5" customHeight="1" x14ac:dyDescent="0.35">
      <c r="A79" s="37"/>
      <c r="B79" s="42"/>
      <c r="C79" s="19"/>
      <c r="P79" s="41"/>
    </row>
    <row r="80" spans="1:16" s="15" customFormat="1" ht="22.5" customHeight="1" x14ac:dyDescent="0.35">
      <c r="A80" s="37"/>
      <c r="B80" s="42"/>
      <c r="C80" s="19"/>
      <c r="P80" s="41"/>
    </row>
    <row r="81" spans="1:16" s="15" customFormat="1" ht="22.5" customHeight="1" x14ac:dyDescent="0.35">
      <c r="A81" s="37"/>
      <c r="B81" s="42"/>
      <c r="C81" s="19"/>
      <c r="P81" s="41"/>
    </row>
    <row r="82" spans="1:16" s="15" customFormat="1" ht="22.5" customHeight="1" x14ac:dyDescent="0.35">
      <c r="A82" s="37"/>
      <c r="B82" s="42"/>
      <c r="C82" s="19"/>
      <c r="P82" s="41"/>
    </row>
    <row r="83" spans="1:16" s="15" customFormat="1" ht="22.5" customHeight="1" x14ac:dyDescent="0.35">
      <c r="A83" s="37"/>
      <c r="B83" s="42"/>
      <c r="C83" s="19"/>
      <c r="P83" s="41"/>
    </row>
    <row r="84" spans="1:16" s="15" customFormat="1" ht="22.5" customHeight="1" x14ac:dyDescent="0.35">
      <c r="A84" s="37"/>
      <c r="B84" s="42"/>
      <c r="C84" s="19"/>
      <c r="P84" s="41"/>
    </row>
    <row r="85" spans="1:16" s="15" customFormat="1" ht="22.5" customHeight="1" x14ac:dyDescent="0.35">
      <c r="A85" s="37"/>
      <c r="B85" s="42"/>
      <c r="C85" s="19"/>
      <c r="P85" s="41"/>
    </row>
    <row r="86" spans="1:16" s="15" customFormat="1" ht="22.5" customHeight="1" x14ac:dyDescent="0.35">
      <c r="A86" s="37"/>
      <c r="B86" s="42"/>
      <c r="C86" s="19"/>
      <c r="P86" s="41"/>
    </row>
    <row r="87" spans="1:16" s="15" customFormat="1" ht="22.5" customHeight="1" x14ac:dyDescent="0.35">
      <c r="A87" s="37"/>
      <c r="B87" s="42"/>
      <c r="C87" s="19"/>
      <c r="P87" s="41"/>
    </row>
    <row r="88" spans="1:16" s="15" customFormat="1" ht="22.5" customHeight="1" x14ac:dyDescent="0.35">
      <c r="A88" s="37"/>
      <c r="B88" s="42"/>
      <c r="C88" s="19"/>
      <c r="P88" s="41"/>
    </row>
    <row r="89" spans="1:16" s="15" customFormat="1" ht="22.5" customHeight="1" x14ac:dyDescent="0.35">
      <c r="A89" s="37"/>
      <c r="B89" s="42"/>
      <c r="C89" s="19"/>
      <c r="P89" s="41"/>
    </row>
    <row r="90" spans="1:16" s="15" customFormat="1" ht="22.5" customHeight="1" x14ac:dyDescent="0.35">
      <c r="A90" s="37"/>
      <c r="B90" s="42"/>
      <c r="C90" s="19"/>
      <c r="P90" s="41"/>
    </row>
    <row r="91" spans="1:16" s="15" customFormat="1" ht="22.5" customHeight="1" x14ac:dyDescent="0.35">
      <c r="A91" s="37"/>
      <c r="B91" s="42"/>
      <c r="C91" s="19"/>
      <c r="P91" s="41"/>
    </row>
    <row r="92" spans="1:16" s="15" customFormat="1" ht="22.5" customHeight="1" x14ac:dyDescent="0.35">
      <c r="A92" s="37"/>
      <c r="B92" s="42"/>
      <c r="C92" s="19"/>
      <c r="P92" s="41"/>
    </row>
    <row r="93" spans="1:16" s="15" customFormat="1" ht="22.5" customHeight="1" x14ac:dyDescent="0.35">
      <c r="A93" s="37"/>
      <c r="B93" s="42"/>
      <c r="C93" s="19"/>
      <c r="P93" s="41"/>
    </row>
    <row r="94" spans="1:16" s="15" customFormat="1" ht="22.5" customHeight="1" x14ac:dyDescent="0.35">
      <c r="A94" s="37"/>
      <c r="B94" s="42"/>
      <c r="C94" s="19"/>
      <c r="P94" s="41"/>
    </row>
  </sheetData>
  <mergeCells count="61">
    <mergeCell ref="A77:B77"/>
    <mergeCell ref="P68:P77"/>
    <mergeCell ref="A67:B67"/>
    <mergeCell ref="A9:P9"/>
    <mergeCell ref="A75:B75"/>
    <mergeCell ref="A76:B76"/>
    <mergeCell ref="A68:B68"/>
    <mergeCell ref="A39:B39"/>
    <mergeCell ref="A46:B46"/>
    <mergeCell ref="A44:B44"/>
    <mergeCell ref="A72:B72"/>
    <mergeCell ref="A40:B40"/>
    <mergeCell ref="A41:B41"/>
    <mergeCell ref="A42:B42"/>
    <mergeCell ref="A43:B43"/>
    <mergeCell ref="A74:B74"/>
    <mergeCell ref="A3:P3"/>
    <mergeCell ref="A4:P4"/>
    <mergeCell ref="C34:C35"/>
    <mergeCell ref="A6:P6"/>
    <mergeCell ref="A12:P12"/>
    <mergeCell ref="A11:P11"/>
    <mergeCell ref="A33:P33"/>
    <mergeCell ref="A10:P10"/>
    <mergeCell ref="A13:P13"/>
    <mergeCell ref="A5:P5"/>
    <mergeCell ref="A34:B35"/>
    <mergeCell ref="A8:P8"/>
    <mergeCell ref="A7:P7"/>
    <mergeCell ref="B14:Q14"/>
    <mergeCell ref="B17:Q17"/>
    <mergeCell ref="A15:P15"/>
    <mergeCell ref="A73:B73"/>
    <mergeCell ref="A69:B69"/>
    <mergeCell ref="A70:B70"/>
    <mergeCell ref="A55:B55"/>
    <mergeCell ref="A56:B56"/>
    <mergeCell ref="A57:B57"/>
    <mergeCell ref="A66:B66"/>
    <mergeCell ref="A16:P16"/>
    <mergeCell ref="D34:O34"/>
    <mergeCell ref="P34:P35"/>
    <mergeCell ref="A38:B38"/>
    <mergeCell ref="A37:B37"/>
    <mergeCell ref="A36:B36"/>
    <mergeCell ref="P36:P59"/>
    <mergeCell ref="A48:B48"/>
    <mergeCell ref="A49:B49"/>
    <mergeCell ref="A51:B51"/>
    <mergeCell ref="A52:B52"/>
    <mergeCell ref="A53:B53"/>
    <mergeCell ref="A45:B45"/>
    <mergeCell ref="A54:B54"/>
    <mergeCell ref="A47:B47"/>
    <mergeCell ref="P63:P64"/>
    <mergeCell ref="A58:B58"/>
    <mergeCell ref="A63:B64"/>
    <mergeCell ref="A62:B62"/>
    <mergeCell ref="A65:B65"/>
    <mergeCell ref="C63:C64"/>
    <mergeCell ref="D63:O63"/>
  </mergeCells>
  <printOptions horizontalCentered="1"/>
  <pageMargins left="0.62992125984251968" right="0.31496062992125984" top="0.55118110236220474" bottom="0.15748031496062992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ซื้อขายไม้แปรรูป</vt:lpstr>
      <vt:lpstr>ลดต้นทุนสินค้า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Corporate Edition</cp:lastModifiedBy>
  <cp:lastPrinted>2020-10-29T17:39:14Z</cp:lastPrinted>
  <dcterms:created xsi:type="dcterms:W3CDTF">2014-11-12T06:26:23Z</dcterms:created>
  <dcterms:modified xsi:type="dcterms:W3CDTF">2021-04-16T03:59:01Z</dcterms:modified>
</cp:coreProperties>
</file>